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<sst xmlns="http://schemas.openxmlformats.org/spreadsheetml/2006/main" count="78" uniqueCount="35">
  <si>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</si>
  <si>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</si>
  <si>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</si>
  <si>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</si>
  <si>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</si>
  <si>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</si>
  <si>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</si>
  <si>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</si>
  <si>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</si>
  <si>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</si>
  <si>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</si>
  <si>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</si>
  <si>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</si>
  <si>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</si>
  <si>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</si>
  <si>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</si>
  <si>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</si>
  <si>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</si>
  <si>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</si>
  <si>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</si>
  <si>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</si>
  <si>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</si>
  <si>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</si>
  <si>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</si>
  <si>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</si>
  <si>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Juho-Antti Jokinen</t>
  </si>
  <si>
    <t>7.</t>
  </si>
  <si>
    <t>Lippo  2</t>
  </si>
  <si>
    <t>9.</t>
  </si>
  <si>
    <t>1.</t>
  </si>
  <si>
    <t>4.</t>
  </si>
  <si>
    <t>5.</t>
  </si>
  <si>
    <t>KeKi  2</t>
  </si>
  <si>
    <t>Lippo = Oulun Lippo  (1955),  kasvattajaseura</t>
  </si>
  <si>
    <t>22.5.1987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</si>
</sst>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42578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0.25</v>
      </c>
      <c r="AG4" s="10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7</v>
      </c>
      <c r="AB5" s="12">
        <v>0</v>
      </c>
      <c r="AC5" s="12">
        <v>1</v>
      </c>
      <c r="AD5" s="12">
        <v>1</v>
      </c>
      <c r="AE5" s="12">
        <v>6</v>
      </c>
      <c r="AF5" s="68">
        <v>0.25</v>
      </c>
      <c r="AG5" s="10">
        <v>24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27</v>
      </c>
      <c r="AA6" s="12">
        <v>9</v>
      </c>
      <c r="AB6" s="12">
        <v>0</v>
      </c>
      <c r="AC6" s="12">
        <v>3</v>
      </c>
      <c r="AD6" s="12">
        <v>10</v>
      </c>
      <c r="AE6" s="12">
        <v>21</v>
      </c>
      <c r="AF6" s="68">
        <v>0.40379999999999999</v>
      </c>
      <c r="AG6" s="10">
        <v>52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3</v>
      </c>
      <c r="AR6" s="65">
        <v>0.375</v>
      </c>
      <c r="AS6" s="66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30</v>
      </c>
      <c r="Z7" s="1" t="s">
        <v>27</v>
      </c>
      <c r="AA7" s="12">
        <v>11</v>
      </c>
      <c r="AB7" s="12">
        <v>0</v>
      </c>
      <c r="AC7" s="12">
        <v>3</v>
      </c>
      <c r="AD7" s="12">
        <v>7</v>
      </c>
      <c r="AE7" s="12">
        <v>30</v>
      </c>
      <c r="AF7" s="68">
        <v>0.45450000000000002</v>
      </c>
      <c r="AG7" s="10">
        <v>66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31</v>
      </c>
      <c r="Z8" s="1" t="s">
        <v>32</v>
      </c>
      <c r="AA8" s="12">
        <v>8</v>
      </c>
      <c r="AB8" s="12">
        <v>0</v>
      </c>
      <c r="AC8" s="12">
        <v>1</v>
      </c>
      <c r="AD8" s="12">
        <v>7</v>
      </c>
      <c r="AE8" s="12">
        <v>33</v>
      </c>
      <c r="AF8" s="68">
        <v>0.61109999999999998</v>
      </c>
      <c r="AG8" s="10">
        <v>54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37</v>
      </c>
      <c r="AB9" s="36">
        <f>SUM(AB4:AB8)</f>
        <v>0</v>
      </c>
      <c r="AC9" s="36">
        <f>SUM(AC4:AC8)</f>
        <v>8</v>
      </c>
      <c r="AD9" s="36">
        <f>SUM(AD4:AD8)</f>
        <v>25</v>
      </c>
      <c r="AE9" s="36">
        <f>SUM(AE4:AE8)</f>
        <v>91</v>
      </c>
      <c r="AF9" s="37">
        <f>PRODUCT(AE9/AG9)</f>
        <v>0.45500000000000002</v>
      </c>
      <c r="AG9" s="21">
        <f>SUM(AG4:AG8)</f>
        <v>200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3</v>
      </c>
      <c r="AR9" s="37">
        <f>PRODUCT(AQ9/AS9)</f>
        <v>0.375</v>
      </c>
      <c r="AS9" s="39">
        <f>SUM(AS4:AS8)</f>
        <v>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33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38</v>
      </c>
      <c r="F14" s="47">
        <f>PRODUCT(AB9+AN9)</f>
        <v>0</v>
      </c>
      <c r="G14" s="47">
        <f>PRODUCT(AC9+AO9)</f>
        <v>8</v>
      </c>
      <c r="H14" s="47">
        <f>PRODUCT(AD9+AP9)</f>
        <v>25</v>
      </c>
      <c r="I14" s="47">
        <f>PRODUCT(AE9+AQ9)</f>
        <v>94</v>
      </c>
      <c r="J14" s="60">
        <f>PRODUCT(I14/K14)</f>
        <v>0.45192307692307693</v>
      </c>
      <c r="K14" s="10">
        <f>PRODUCT(AG9+AS9)</f>
        <v>208</v>
      </c>
      <c r="L14" s="53">
        <f>PRODUCT((F14+G14)/E14)</f>
        <v>0.21052631578947367</v>
      </c>
      <c r="M14" s="53">
        <f>PRODUCT(H14/E14)</f>
        <v>0.65789473684210531</v>
      </c>
      <c r="N14" s="53">
        <f>PRODUCT((F14+G14+H14)/E14)</f>
        <v>0.86842105263157898</v>
      </c>
      <c r="O14" s="53">
        <f>PRODUCT(I14/E14)</f>
        <v>2.4736842105263159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38</v>
      </c>
      <c r="F15" s="47">
        <f t="shared" ref="F15:I15" si="0">SUM(F12:F14)</f>
        <v>0</v>
      </c>
      <c r="G15" s="47">
        <f t="shared" si="0"/>
        <v>8</v>
      </c>
      <c r="H15" s="47">
        <f t="shared" si="0"/>
        <v>25</v>
      </c>
      <c r="I15" s="47">
        <f t="shared" si="0"/>
        <v>94</v>
      </c>
      <c r="J15" s="60">
        <f>PRODUCT(I15/K15)</f>
        <v>0.45192307692307693</v>
      </c>
      <c r="K15" s="16">
        <f>SUM(K12:K14)</f>
        <v>208</v>
      </c>
      <c r="L15" s="53">
        <f>PRODUCT((F15+G15)/E15)</f>
        <v>0.21052631578947367</v>
      </c>
      <c r="M15" s="53">
        <f>PRODUCT(H15/E15)</f>
        <v>0.65789473684210531</v>
      </c>
      <c r="N15" s="53">
        <f>PRODUCT((F15+G15+H15)/E15)</f>
        <v>0.86842105263157898</v>
      </c>
      <c r="O15" s="53">
        <f>PRODUCT(I15/E15)</f>
        <v>2.4736842105263159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20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20:36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20:36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20:36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20:36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20:36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  <row r="217" spans="20:36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</row>
    <row r="218" spans="20:36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</row>
    <row r="219" spans="20:36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  <row r="220" spans="20:36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</row>
    <row r="221" spans="20:36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</row>
    <row r="222" spans="20:36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</row>
    <row r="223" spans="20:36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</row>
    <row r="224" spans="20:36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</row>
    <row r="225" spans="20:36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</row>
    <row r="226" spans="20:36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</row>
    <row r="227" spans="20:36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</row>
    <row r="228" spans="20:36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</row>
    <row r="229" spans="20:36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</row>
    <row r="230" spans="20:36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</row>
    <row r="231" spans="20:36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</row>
    <row r="232" spans="20:36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</row>
    <row r="233" spans="20:36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</row>
    <row r="234" spans="20:36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</row>
    <row r="235" spans="20:36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</row>
    <row r="236" spans="20:36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</row>
    <row r="237" spans="20:36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</row>
    <row r="238" spans="20:36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</row>
    <row r="239" spans="20:36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</row>
    <row r="240" spans="20:36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</row>
    <row r="241" spans="20:36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</row>
    <row r="242" spans="20:36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</row>
    <row r="243" spans="20:36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</row>
    <row r="244" spans="20:36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</row>
    <row r="245" spans="20:36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</row>
    <row r="246" spans="20:36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</row>
    <row r="247" spans="20:36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</row>
    <row r="248" spans="20:36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</row>
    <row r="249" spans="20:36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</row>
    <row r="250" spans="20:36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</row>
    <row r="251" spans="20:36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</row>
    <row r="252" spans="20:36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</row>
    <row r="253" spans="20:36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</row>
    <row r="254" spans="20:36" x14ac:dyDescent="0.25"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</row>
    <row r="255" spans="20:36" x14ac:dyDescent="0.25"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</row>
    <row r="256" spans="20:36" x14ac:dyDescent="0.25"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</row>
    <row r="257" spans="20:36" x14ac:dyDescent="0.25"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</row>
    <row r="258" spans="20:36" x14ac:dyDescent="0.25"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</row>
    <row r="259" spans="20:36" x14ac:dyDescent="0.25"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</row>
    <row r="260" spans="20:36" x14ac:dyDescent="0.25"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</row>
    <row r="261" spans="20:36" x14ac:dyDescent="0.25"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</row>
    <row r="262" spans="20:36" x14ac:dyDescent="0.25"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</row>
    <row r="263" spans="20:36" x14ac:dyDescent="0.25"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</row>
    <row r="264" spans="20:36" x14ac:dyDescent="0.25"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</row>
    <row r="265" spans="20:36" x14ac:dyDescent="0.25"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</row>
    <row r="266" spans="20:36" x14ac:dyDescent="0.25"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</row>
    <row r="267" spans="20:36" x14ac:dyDescent="0.25"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</row>
    <row r="268" spans="20:36" x14ac:dyDescent="0.25"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</row>
    <row r="269" spans="20:36" x14ac:dyDescent="0.25"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</row>
    <row r="270" spans="20:36" x14ac:dyDescent="0.25"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</row>
    <row r="271" spans="20:36" x14ac:dyDescent="0.25"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</row>
    <row r="272" spans="20:36" x14ac:dyDescent="0.25"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</row>
    <row r="273" spans="20:36" x14ac:dyDescent="0.25"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</row>
    <row r="274" spans="20:36" x14ac:dyDescent="0.25"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</row>
    <row r="275" spans="20:36" x14ac:dyDescent="0.25"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</row>
    <row r="276" spans="20:36" x14ac:dyDescent="0.25"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</row>
    <row r="277" spans="20:36" x14ac:dyDescent="0.25"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</row>
    <row r="278" spans="20:36" x14ac:dyDescent="0.25"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</row>
    <row r="279" spans="20:36" x14ac:dyDescent="0.25"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</row>
    <row r="280" spans="20:36" x14ac:dyDescent="0.25"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</row>
    <row r="281" spans="20:36" x14ac:dyDescent="0.25"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</row>
    <row r="282" spans="20:36" x14ac:dyDescent="0.25"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</row>
    <row r="283" spans="20:36" x14ac:dyDescent="0.25"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</row>
    <row r="284" spans="20:36" x14ac:dyDescent="0.25"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</row>
    <row r="285" spans="20:36" x14ac:dyDescent="0.25"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</row>
    <row r="286" spans="20:36" x14ac:dyDescent="0.25"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</row>
    <row r="287" spans="20:36" x14ac:dyDescent="0.25"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</row>
    <row r="288" spans="20:36" x14ac:dyDescent="0.25"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</row>
    <row r="289" spans="20:36" x14ac:dyDescent="0.25"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2018-09-23T22:17:58Z</dcterms:modified>
</cp:coreProperties>
</file>